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9.8.254\общая папка\ОТДЕЛ ЗАКУПА\! ЖАНДОС\!!! От Алинура\03.03.2023\"/>
    </mc:Choice>
  </mc:AlternateContent>
  <bookViews>
    <workbookView xWindow="0" yWindow="0" windowWidth="24000" windowHeight="9135"/>
  </bookViews>
  <sheets>
    <sheet name="Товар" sheetId="1" r:id="rId1"/>
    <sheet name="ТС Лот-1-9" sheetId="10" r:id="rId2"/>
  </sheets>
  <definedNames>
    <definedName name="_xlnm._FilterDatabase" localSheetId="0" hidden="1">Товар!$A$12:$M$21</definedName>
    <definedName name="_xlnm.Print_Titles" localSheetId="0">Товар!$12:$12</definedName>
    <definedName name="_xlnm.Print_Area" localSheetId="1">'ТС Лот-1-9'!$A$1:$F$13</definedName>
  </definedNames>
  <calcPr calcId="152511"/>
</workbook>
</file>

<file path=xl/calcChain.xml><?xml version="1.0" encoding="utf-8"?>
<calcChain xmlns="http://schemas.openxmlformats.org/spreadsheetml/2006/main">
  <c r="L21" i="1" l="1"/>
  <c r="L20" i="1"/>
  <c r="L18" i="1"/>
  <c r="L17" i="1"/>
  <c r="L16" i="1"/>
  <c r="L15" i="1"/>
  <c r="L14" i="1"/>
  <c r="L13" i="1"/>
  <c r="L22" i="1" s="1"/>
  <c r="L19" i="1"/>
</calcChain>
</file>

<file path=xl/sharedStrings.xml><?xml version="1.0" encoding="utf-8"?>
<sst xmlns="http://schemas.openxmlformats.org/spreadsheetml/2006/main" count="97" uniqueCount="40">
  <si>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</si>
  <si>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</si>
  <si>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</si>
  <si>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</si>
  <si>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Приложение 1</t>
  </si>
  <si>
    <t>Наименование закупаемых  товаров, работ и услуг</t>
  </si>
  <si>
    <t>Дополнительная характеристика</t>
  </si>
  <si>
    <t>Регион, место поставки товара</t>
  </si>
  <si>
    <t>Условия поставки по ИНКОТЕРМС 2010</t>
  </si>
  <si>
    <t>Условия оплаты</t>
  </si>
  <si>
    <t>Единица измерения</t>
  </si>
  <si>
    <t>Дополнительную информацию и справку можно получить по телефонам:</t>
  </si>
  <si>
    <t>8 (7172) 600-483 по вопросу процесса закупок.</t>
  </si>
  <si>
    <t>Приложение 2</t>
  </si>
  <si>
    <t>№ лота</t>
  </si>
  <si>
    <t>Срок и график поставки товара, работ и услуг</t>
  </si>
  <si>
    <t xml:space="preserve">Краткая характеристика (описание) товаров работ и услуг с указанием  </t>
  </si>
  <si>
    <t xml:space="preserve">Полный перечень закупаемых товаров, их объем, сроки, место поставки и техническая спецификация согласно Приложениям №1-2 к объявлению. </t>
  </si>
  <si>
    <t>8 (7172) 600-485; 600-487 по вопросам технических характеристик закупаемых товаров;</t>
  </si>
  <si>
    <t>DDP</t>
  </si>
  <si>
    <t>Коммерческие предложения необходимо предоставить по адресу г.Астана, пр.Кабанбай батыра 19, блок Е, этаж 7, кабинет Е 709, или на электронный  адрес: zakup-vs@mail.ru</t>
  </si>
  <si>
    <t>710000000, г.Астана</t>
  </si>
  <si>
    <t>350000000, Карагандинская область, г.Караганда</t>
  </si>
  <si>
    <t>550000000, Павлодарская область, г.Павлодар</t>
  </si>
  <si>
    <t>150000000, Актюбинская область, г.Актобе</t>
  </si>
  <si>
    <t>750000000, г.Алматы</t>
  </si>
  <si>
    <t>Техническая спецификация</t>
  </si>
  <si>
    <t>Колодка тормозная</t>
  </si>
  <si>
    <t>для торможения колесных пар подвижного состава</t>
  </si>
  <si>
    <t>Тормозная чугунная колодка тип "С" для пассажирских вагонов ГОСТ 33695-2015</t>
  </si>
  <si>
    <t>430000000, Кызылординская область, г.Кызылорда</t>
  </si>
  <si>
    <t>470000000, Мангистауская область, г.Мангыстау</t>
  </si>
  <si>
    <t>270000000, Западно-Казахстанская область, г.Уральск</t>
  </si>
  <si>
    <t>230000000, Атырауская область, г.Атырау</t>
  </si>
  <si>
    <t>С даты подписания договора по 12.2023</t>
  </si>
  <si>
    <t xml:space="preserve">Окончательный платеж - 70% , Промежуточный платеж - 0% , Предоплата - 30% </t>
  </si>
  <si>
    <t>Штука</t>
  </si>
  <si>
    <t>АО «Вагонсервис» (адрес: г.Астана, пр.Кабанбай батыра,19) объявляет о проведении закупок "Колодка тормозная"</t>
  </si>
  <si>
    <t>Объявление о проведении закупок "Колодка тормозная"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</si>
  <si>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10:00 часов 3 марта 2023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</si>
</sst>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41414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290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5" fillId="2" borderId="0" xfId="0" applyFont="1" applyFill="1"/>
    <xf numFmtId="0" fontId="0" fillId="2" borderId="0" xfId="0" applyFill="1"/>
    <xf numFmtId="0" fontId="32" fillId="2" borderId="0" xfId="0" applyFont="1" applyFill="1"/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0" xfId="0" applyFont="1" applyFill="1"/>
    <xf numFmtId="0" fontId="3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 vertical="center" wrapText="1"/>
    </xf>
    <xf numFmtId="164" fontId="40" fillId="2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top" wrapText="1"/>
    </xf>
    <xf numFmtId="0" fontId="42" fillId="0" borderId="1" xfId="0" applyFont="1" applyFill="1" applyBorder="1" applyAlignment="1">
      <alignment horizontal="left" vertical="top" wrapText="1"/>
    </xf>
    <xf numFmtId="164" fontId="42" fillId="0" borderId="1" xfId="0" applyNumberFormat="1" applyFont="1" applyBorder="1" applyAlignment="1">
      <alignment horizontal="right" vertical="top" wrapText="1"/>
    </xf>
    <xf numFmtId="0" fontId="39" fillId="0" borderId="0" xfId="0" applyFont="1" applyAlignment="1">
      <alignment vertical="center" wrapText="1"/>
    </xf>
    <xf numFmtId="0" fontId="38" fillId="2" borderId="10" xfId="0" applyFont="1" applyFill="1" applyBorder="1" applyAlignment="1">
      <alignment horizontal="right" vertical="center"/>
    </xf>
    <xf numFmtId="0" fontId="34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29013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70" zoomScaleNormal="70" zoomScaleSheetLayoutView="70" workbookViewId="0">
      <selection activeCell="Q15" sqref="Q15"/>
    </sheetView>
  </sheetViews>
  <sheetFormatPr defaultRowHeight="50.1" customHeight="1" outlineLevelRow="1" x14ac:dyDescent="0.2"/>
  <cols>
    <col min="1" max="1" width="9.5703125" style="2" customWidth="1"/>
    <col min="2" max="2" width="18.28515625" style="2" customWidth="1"/>
    <col min="3" max="3" width="25.7109375" style="2" customWidth="1"/>
    <col min="4" max="4" width="73.85546875" style="18" customWidth="1"/>
    <col min="5" max="5" width="32.140625" style="2" customWidth="1"/>
    <col min="6" max="6" width="10.85546875" style="2" customWidth="1"/>
    <col min="7" max="7" width="18.85546875" style="2" customWidth="1"/>
    <col min="8" max="8" width="18.28515625" style="6" customWidth="1"/>
    <col min="9" max="9" width="10.5703125" style="2" customWidth="1"/>
    <col min="10" max="11" width="18.140625" style="2" customWidth="1"/>
    <col min="12" max="12" width="23" style="2" customWidth="1"/>
    <col min="13" max="13" width="12.42578125" style="2" customWidth="1"/>
    <col min="14" max="16384" width="9.140625" style="2"/>
  </cols>
  <sheetData>
    <row r="1" spans="1:13" ht="31.5" customHeight="1" x14ac:dyDescent="0.2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1.5" customHeight="1" x14ac:dyDescent="0.2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1.5" customHeight="1" x14ac:dyDescent="0.2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31.5" customHeight="1" x14ac:dyDescent="0.2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31.5" customHeight="1" x14ac:dyDescent="0.2">
      <c r="A5" s="27" t="s">
        <v>39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31.5" customHeight="1" x14ac:dyDescent="0.2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31.5" customHeight="1" x14ac:dyDescent="0.2">
      <c r="A7" s="27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31.5" customHeight="1" x14ac:dyDescent="0.2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31.5" customHeight="1" x14ac:dyDescent="0.2">
      <c r="A9" s="5"/>
      <c r="L9" s="3"/>
    </row>
    <row r="10" spans="1:13" ht="21" customHeight="1" x14ac:dyDescent="0.2">
      <c r="L10" s="26" t="s">
        <v>4</v>
      </c>
      <c r="M10" s="26"/>
    </row>
    <row r="11" spans="1:13" s="1" customFormat="1" ht="75" customHeight="1" outlineLevel="1" x14ac:dyDescent="0.2">
      <c r="A11" s="14" t="s">
        <v>14</v>
      </c>
      <c r="B11" s="14" t="s">
        <v>5</v>
      </c>
      <c r="C11" s="14" t="s">
        <v>16</v>
      </c>
      <c r="D11" s="14" t="s">
        <v>6</v>
      </c>
      <c r="E11" s="14" t="s">
        <v>7</v>
      </c>
      <c r="F11" s="14" t="s">
        <v>8</v>
      </c>
      <c r="G11" s="14" t="s">
        <v>15</v>
      </c>
      <c r="H11" s="14" t="s">
        <v>9</v>
      </c>
      <c r="I11" s="14" t="s">
        <v>10</v>
      </c>
      <c r="J11" s="14" t="s">
        <v>0</v>
      </c>
      <c r="K11" s="14" t="s">
        <v>1</v>
      </c>
      <c r="L11" s="14" t="s">
        <v>2</v>
      </c>
      <c r="M11" s="14" t="s">
        <v>3</v>
      </c>
    </row>
    <row r="12" spans="1:13" s="1" customFormat="1" ht="12.75" customHeight="1" x14ac:dyDescent="0.2">
      <c r="A12" s="15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</row>
    <row r="13" spans="1:13" s="1" customFormat="1" ht="19.5" customHeight="1" x14ac:dyDescent="0.2">
      <c r="A13" s="4">
        <v>1</v>
      </c>
      <c r="B13" s="22" t="s">
        <v>27</v>
      </c>
      <c r="C13" s="22" t="s">
        <v>28</v>
      </c>
      <c r="D13" s="22" t="s">
        <v>29</v>
      </c>
      <c r="E13" s="12" t="s">
        <v>30</v>
      </c>
      <c r="F13" s="13" t="s">
        <v>19</v>
      </c>
      <c r="G13" s="17" t="s">
        <v>34</v>
      </c>
      <c r="H13" s="19" t="s">
        <v>35</v>
      </c>
      <c r="I13" s="17" t="s">
        <v>36</v>
      </c>
      <c r="J13" s="24">
        <v>3000</v>
      </c>
      <c r="K13" s="24">
        <v>9345</v>
      </c>
      <c r="L13" s="20">
        <f t="shared" ref="L13:L18" si="0">J13*K13</f>
        <v>28035000</v>
      </c>
      <c r="M13" s="14"/>
    </row>
    <row r="14" spans="1:13" s="1" customFormat="1" ht="19.5" customHeight="1" x14ac:dyDescent="0.2">
      <c r="A14" s="4">
        <v>2</v>
      </c>
      <c r="B14" s="22" t="s">
        <v>27</v>
      </c>
      <c r="C14" s="22" t="s">
        <v>28</v>
      </c>
      <c r="D14" s="22" t="s">
        <v>29</v>
      </c>
      <c r="E14" s="12" t="s">
        <v>31</v>
      </c>
      <c r="F14" s="13" t="s">
        <v>19</v>
      </c>
      <c r="G14" s="17" t="s">
        <v>34</v>
      </c>
      <c r="H14" s="19" t="s">
        <v>35</v>
      </c>
      <c r="I14" s="17" t="s">
        <v>36</v>
      </c>
      <c r="J14" s="24">
        <v>3000</v>
      </c>
      <c r="K14" s="24">
        <v>9345</v>
      </c>
      <c r="L14" s="20">
        <f t="shared" si="0"/>
        <v>28035000</v>
      </c>
      <c r="M14" s="14"/>
    </row>
    <row r="15" spans="1:13" s="1" customFormat="1" ht="19.5" customHeight="1" x14ac:dyDescent="0.2">
      <c r="A15" s="4">
        <v>3</v>
      </c>
      <c r="B15" s="22" t="s">
        <v>27</v>
      </c>
      <c r="C15" s="22" t="s">
        <v>28</v>
      </c>
      <c r="D15" s="22" t="s">
        <v>29</v>
      </c>
      <c r="E15" s="12" t="s">
        <v>21</v>
      </c>
      <c r="F15" s="13" t="s">
        <v>19</v>
      </c>
      <c r="G15" s="17" t="s">
        <v>34</v>
      </c>
      <c r="H15" s="19" t="s">
        <v>35</v>
      </c>
      <c r="I15" s="17" t="s">
        <v>36</v>
      </c>
      <c r="J15" s="24">
        <v>4500</v>
      </c>
      <c r="K15" s="24">
        <v>9345</v>
      </c>
      <c r="L15" s="20">
        <f t="shared" si="0"/>
        <v>42052500</v>
      </c>
      <c r="M15" s="14"/>
    </row>
    <row r="16" spans="1:13" s="1" customFormat="1" ht="19.5" customHeight="1" x14ac:dyDescent="0.2">
      <c r="A16" s="4">
        <v>4</v>
      </c>
      <c r="B16" s="22" t="s">
        <v>27</v>
      </c>
      <c r="C16" s="22" t="s">
        <v>28</v>
      </c>
      <c r="D16" s="22" t="s">
        <v>29</v>
      </c>
      <c r="E16" s="12" t="s">
        <v>22</v>
      </c>
      <c r="F16" s="13" t="s">
        <v>19</v>
      </c>
      <c r="G16" s="17" t="s">
        <v>34</v>
      </c>
      <c r="H16" s="19" t="s">
        <v>35</v>
      </c>
      <c r="I16" s="17" t="s">
        <v>36</v>
      </c>
      <c r="J16" s="24">
        <v>1500</v>
      </c>
      <c r="K16" s="24">
        <v>9345</v>
      </c>
      <c r="L16" s="20">
        <f t="shared" si="0"/>
        <v>14017500</v>
      </c>
      <c r="M16" s="14"/>
    </row>
    <row r="17" spans="1:13" s="1" customFormat="1" ht="19.5" customHeight="1" x14ac:dyDescent="0.2">
      <c r="A17" s="4">
        <v>5</v>
      </c>
      <c r="B17" s="22" t="s">
        <v>27</v>
      </c>
      <c r="C17" s="22" t="s">
        <v>28</v>
      </c>
      <c r="D17" s="22" t="s">
        <v>29</v>
      </c>
      <c r="E17" s="12" t="s">
        <v>32</v>
      </c>
      <c r="F17" s="13" t="s">
        <v>19</v>
      </c>
      <c r="G17" s="17" t="s">
        <v>34</v>
      </c>
      <c r="H17" s="19" t="s">
        <v>35</v>
      </c>
      <c r="I17" s="17" t="s">
        <v>36</v>
      </c>
      <c r="J17" s="24">
        <v>1500</v>
      </c>
      <c r="K17" s="24">
        <v>9345</v>
      </c>
      <c r="L17" s="20">
        <f t="shared" si="0"/>
        <v>14017500</v>
      </c>
      <c r="M17" s="14"/>
    </row>
    <row r="18" spans="1:13" s="1" customFormat="1" ht="19.5" customHeight="1" x14ac:dyDescent="0.2">
      <c r="A18" s="4">
        <v>6</v>
      </c>
      <c r="B18" s="22" t="s">
        <v>27</v>
      </c>
      <c r="C18" s="22" t="s">
        <v>28</v>
      </c>
      <c r="D18" s="22" t="s">
        <v>29</v>
      </c>
      <c r="E18" s="12" t="s">
        <v>23</v>
      </c>
      <c r="F18" s="13" t="s">
        <v>19</v>
      </c>
      <c r="G18" s="17" t="s">
        <v>34</v>
      </c>
      <c r="H18" s="19" t="s">
        <v>35</v>
      </c>
      <c r="I18" s="17" t="s">
        <v>36</v>
      </c>
      <c r="J18" s="24">
        <v>1500</v>
      </c>
      <c r="K18" s="24">
        <v>9345</v>
      </c>
      <c r="L18" s="20">
        <f t="shared" si="0"/>
        <v>14017500</v>
      </c>
      <c r="M18" s="14"/>
    </row>
    <row r="19" spans="1:13" s="1" customFormat="1" ht="19.5" customHeight="1" x14ac:dyDescent="0.2">
      <c r="A19" s="4">
        <v>7</v>
      </c>
      <c r="B19" s="22" t="s">
        <v>27</v>
      </c>
      <c r="C19" s="22" t="s">
        <v>28</v>
      </c>
      <c r="D19" s="22" t="s">
        <v>29</v>
      </c>
      <c r="E19" s="12" t="s">
        <v>25</v>
      </c>
      <c r="F19" s="13" t="s">
        <v>19</v>
      </c>
      <c r="G19" s="17" t="s">
        <v>34</v>
      </c>
      <c r="H19" s="19" t="s">
        <v>35</v>
      </c>
      <c r="I19" s="17" t="s">
        <v>36</v>
      </c>
      <c r="J19" s="24">
        <v>6000</v>
      </c>
      <c r="K19" s="24">
        <v>9345</v>
      </c>
      <c r="L19" s="20">
        <f>J19*K19</f>
        <v>56070000</v>
      </c>
      <c r="M19" s="12"/>
    </row>
    <row r="20" spans="1:13" s="1" customFormat="1" ht="19.5" customHeight="1" x14ac:dyDescent="0.2">
      <c r="A20" s="4">
        <v>8</v>
      </c>
      <c r="B20" s="22" t="s">
        <v>27</v>
      </c>
      <c r="C20" s="22" t="s">
        <v>28</v>
      </c>
      <c r="D20" s="23" t="s">
        <v>29</v>
      </c>
      <c r="E20" s="12" t="s">
        <v>24</v>
      </c>
      <c r="F20" s="13" t="s">
        <v>19</v>
      </c>
      <c r="G20" s="17" t="s">
        <v>34</v>
      </c>
      <c r="H20" s="19" t="s">
        <v>35</v>
      </c>
      <c r="I20" s="17" t="s">
        <v>36</v>
      </c>
      <c r="J20" s="24">
        <v>4500</v>
      </c>
      <c r="K20" s="24">
        <v>9345</v>
      </c>
      <c r="L20" s="20">
        <f t="shared" ref="L20:L21" si="1">J20*K20</f>
        <v>42052500</v>
      </c>
      <c r="M20" s="12"/>
    </row>
    <row r="21" spans="1:13" s="1" customFormat="1" ht="19.5" customHeight="1" x14ac:dyDescent="0.2">
      <c r="A21" s="4">
        <v>9</v>
      </c>
      <c r="B21" s="22" t="s">
        <v>27</v>
      </c>
      <c r="C21" s="22" t="s">
        <v>28</v>
      </c>
      <c r="D21" s="22" t="s">
        <v>29</v>
      </c>
      <c r="E21" s="12" t="s">
        <v>33</v>
      </c>
      <c r="F21" s="13" t="s">
        <v>19</v>
      </c>
      <c r="G21" s="17" t="s">
        <v>34</v>
      </c>
      <c r="H21" s="19" t="s">
        <v>35</v>
      </c>
      <c r="I21" s="17" t="s">
        <v>36</v>
      </c>
      <c r="J21" s="24">
        <v>1100</v>
      </c>
      <c r="K21" s="24">
        <v>9345</v>
      </c>
      <c r="L21" s="20">
        <f t="shared" si="1"/>
        <v>10279500</v>
      </c>
      <c r="M21" s="12"/>
    </row>
    <row r="22" spans="1:13" ht="24" customHeight="1" x14ac:dyDescent="0.2">
      <c r="L22" s="21">
        <f>SUM(L13:L21)</f>
        <v>248577000</v>
      </c>
    </row>
  </sheetData>
  <mergeCells count="9">
    <mergeCell ref="L10:M10"/>
    <mergeCell ref="A2:M2"/>
    <mergeCell ref="A1:M1"/>
    <mergeCell ref="A8:M8"/>
    <mergeCell ref="A7:M7"/>
    <mergeCell ref="A6:M6"/>
    <mergeCell ref="A5:M5"/>
    <mergeCell ref="A4:M4"/>
    <mergeCell ref="A3:M3"/>
  </mergeCells>
  <printOptions horizontalCentered="1"/>
  <pageMargins left="0.15748031496062992" right="0.15748031496062992" top="0.19685039370078741" bottom="0.19685039370078741" header="0.11811023622047245" footer="0.1968503937007874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0" zoomScaleNormal="100" zoomScaleSheetLayoutView="80" workbookViewId="0">
      <selection activeCell="L10" sqref="L10"/>
    </sheetView>
  </sheetViews>
  <sheetFormatPr defaultRowHeight="12.75" x14ac:dyDescent="0.2"/>
  <cols>
    <col min="1" max="1" width="11" customWidth="1"/>
    <col min="2" max="2" width="21.140625" customWidth="1"/>
    <col min="3" max="3" width="25.5703125" customWidth="1"/>
    <col min="4" max="4" width="42.5703125" customWidth="1"/>
    <col min="6" max="6" width="12.7109375" customWidth="1"/>
  </cols>
  <sheetData>
    <row r="1" spans="1:6" x14ac:dyDescent="0.2">
      <c r="F1" s="16" t="s">
        <v>13</v>
      </c>
    </row>
    <row r="2" spans="1:6" x14ac:dyDescent="0.2">
      <c r="D2" s="8"/>
    </row>
    <row r="3" spans="1:6" ht="53.25" customHeight="1" x14ac:dyDescent="0.2">
      <c r="A3" s="29" t="s">
        <v>26</v>
      </c>
      <c r="B3" s="29"/>
      <c r="C3" s="29"/>
      <c r="D3" s="29"/>
      <c r="E3" s="29"/>
      <c r="F3" s="29"/>
    </row>
    <row r="4" spans="1:6" ht="21" customHeight="1" x14ac:dyDescent="0.2">
      <c r="A4" s="30" t="s">
        <v>29</v>
      </c>
      <c r="B4" s="30"/>
      <c r="C4" s="30"/>
      <c r="D4" s="30"/>
      <c r="E4" s="30"/>
      <c r="F4" s="30"/>
    </row>
    <row r="5" spans="1:6" ht="34.5" customHeight="1" x14ac:dyDescent="0.2">
      <c r="A5" s="30"/>
      <c r="B5" s="30"/>
      <c r="C5" s="30"/>
      <c r="D5" s="30"/>
      <c r="E5" s="30"/>
      <c r="F5" s="30"/>
    </row>
    <row r="6" spans="1:6" ht="48.75" customHeight="1" x14ac:dyDescent="0.2">
      <c r="A6" s="25"/>
      <c r="B6" s="25"/>
      <c r="C6" s="25"/>
      <c r="D6" s="25"/>
      <c r="E6" s="25"/>
      <c r="F6" s="25"/>
    </row>
    <row r="7" spans="1:6" ht="27.75" customHeight="1" x14ac:dyDescent="0.2">
      <c r="A7" s="25"/>
      <c r="B7" s="25"/>
      <c r="C7" s="25"/>
      <c r="D7" s="25"/>
      <c r="E7" s="25"/>
      <c r="F7" s="25"/>
    </row>
    <row r="8" spans="1:6" ht="48.75" customHeight="1" x14ac:dyDescent="0.2">
      <c r="A8" s="25"/>
      <c r="B8" s="25"/>
      <c r="C8" s="25"/>
      <c r="D8" s="25"/>
      <c r="E8" s="25"/>
      <c r="F8" s="25"/>
    </row>
    <row r="9" spans="1:6" ht="27.75" customHeight="1" x14ac:dyDescent="0.2">
      <c r="A9" s="25"/>
      <c r="B9" s="25"/>
      <c r="C9" s="25"/>
      <c r="D9" s="25"/>
      <c r="E9" s="25"/>
      <c r="F9" s="25"/>
    </row>
    <row r="10" spans="1:6" ht="48.75" customHeight="1" x14ac:dyDescent="0.2">
      <c r="A10" s="25"/>
      <c r="B10" s="25"/>
      <c r="C10" s="25"/>
      <c r="D10" s="25"/>
      <c r="E10" s="25"/>
      <c r="F10" s="25"/>
    </row>
    <row r="11" spans="1:6" ht="354.75" customHeight="1" x14ac:dyDescent="0.2">
      <c r="A11" s="25"/>
      <c r="B11" s="25"/>
      <c r="C11" s="25"/>
      <c r="D11" s="25"/>
      <c r="E11" s="25"/>
      <c r="F11" s="25"/>
    </row>
    <row r="12" spans="1:6" ht="15.75" x14ac:dyDescent="0.2">
      <c r="A12" s="10"/>
    </row>
    <row r="13" spans="1:6" ht="15.75" x14ac:dyDescent="0.2">
      <c r="A13" s="10"/>
    </row>
    <row r="14" spans="1:6" ht="15.75" x14ac:dyDescent="0.2">
      <c r="A14" s="11"/>
    </row>
    <row r="16" spans="1:6" ht="15.75" x14ac:dyDescent="0.2">
      <c r="A16" s="11"/>
    </row>
    <row r="17" spans="1:1" ht="15.75" x14ac:dyDescent="0.2">
      <c r="A17" s="9"/>
    </row>
    <row r="18" spans="1:1" ht="15.75" x14ac:dyDescent="0.2">
      <c r="A18" s="9"/>
    </row>
    <row r="19" spans="1:1" ht="15.75" x14ac:dyDescent="0.2">
      <c r="A19" s="9"/>
    </row>
    <row r="20" spans="1:1" ht="15.75" x14ac:dyDescent="0.2">
      <c r="A20" s="9"/>
    </row>
    <row r="21" spans="1:1" ht="15.75" x14ac:dyDescent="0.2">
      <c r="A21" s="9"/>
    </row>
    <row r="22" spans="1:1" ht="15.75" x14ac:dyDescent="0.2">
      <c r="A22" s="9"/>
    </row>
    <row r="23" spans="1:1" ht="15.75" x14ac:dyDescent="0.2">
      <c r="A23" s="9"/>
    </row>
    <row r="24" spans="1:1" ht="15.75" x14ac:dyDescent="0.2">
      <c r="A24" s="9"/>
    </row>
    <row r="25" spans="1:1" ht="15.75" x14ac:dyDescent="0.2">
      <c r="A25" s="9"/>
    </row>
    <row r="26" spans="1:1" ht="15.75" x14ac:dyDescent="0.2">
      <c r="A26" s="9"/>
    </row>
    <row r="27" spans="1:1" ht="15.75" x14ac:dyDescent="0.2">
      <c r="A27" s="9"/>
    </row>
    <row r="28" spans="1:1" ht="15.75" x14ac:dyDescent="0.2">
      <c r="A28" s="9"/>
    </row>
    <row r="29" spans="1:1" ht="15.75" x14ac:dyDescent="0.25">
      <c r="A29" s="7"/>
    </row>
  </sheetData>
  <mergeCells count="2">
    <mergeCell ref="A3:F3"/>
    <mergeCell ref="A4:F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Товар</vt:lpstr>
      <vt:lpstr>ТС Лот-1-9</vt:lpstr>
      <vt:lpstr>Товар!Заголовки_для_печати</vt:lpstr>
      <vt:lpstr>'ТС Лот-1-9'!Область_печати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Пользователь Windows</cp:lastModifiedBy>
  <cp:lastPrinted>2023-01-19T05:49:58Z</cp:lastPrinted>
  <dcterms:created xsi:type="dcterms:W3CDTF">2014-11-20T08:53:47Z</dcterms:created>
  <dcterms:modified xsi:type="dcterms:W3CDTF">2023-03-03T03:06:35Z</dcterms:modified>
</cp:coreProperties>
</file>